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48" i="1" l="1"/>
  <c r="E28" i="1" l="1"/>
</calcChain>
</file>

<file path=xl/sharedStrings.xml><?xml version="1.0" encoding="utf-8"?>
<sst xmlns="http://schemas.openxmlformats.org/spreadsheetml/2006/main" count="146" uniqueCount="112">
  <si>
    <t xml:space="preserve">FECHA </t>
  </si>
  <si>
    <t>PROVEEDOR</t>
  </si>
  <si>
    <t>RNC/CEDULA</t>
  </si>
  <si>
    <t xml:space="preserve">DETALLE </t>
  </si>
  <si>
    <t>TOTAL RD$</t>
  </si>
  <si>
    <t>Bellon sa</t>
  </si>
  <si>
    <t>Compra de pinturas</t>
  </si>
  <si>
    <t xml:space="preserve">Fiordaliza Reyes </t>
  </si>
  <si>
    <t>Compra de cortinsas para la institucion</t>
  </si>
  <si>
    <t>Nelson Vargas</t>
  </si>
  <si>
    <t>Compra de madera</t>
  </si>
  <si>
    <t>Nelson Ynfante</t>
  </si>
  <si>
    <t>034-0050996-8</t>
  </si>
  <si>
    <t>Eco Petroleo Guatapanal</t>
  </si>
  <si>
    <t>Combustible</t>
  </si>
  <si>
    <t>Ideas Impresas</t>
  </si>
  <si>
    <t>Confeccion de banderas</t>
  </si>
  <si>
    <t>Miguel Andres Jimenez</t>
  </si>
  <si>
    <t>Pago neumatico gredar</t>
  </si>
  <si>
    <t>Angel Hernandez</t>
  </si>
  <si>
    <t>033-0036420-9</t>
  </si>
  <si>
    <t>Adelanto pago de buffet</t>
  </si>
  <si>
    <t>Avand Plast srl</t>
  </si>
  <si>
    <t>131-16392-2</t>
  </si>
  <si>
    <t>Compra de fundas para la limpieza</t>
  </si>
  <si>
    <t xml:space="preserve">Alisia Ynfante </t>
  </si>
  <si>
    <t>046-0026633-4</t>
  </si>
  <si>
    <t xml:space="preserve">Compra de flores para evento </t>
  </si>
  <si>
    <t>Espaillat Motors sa</t>
  </si>
  <si>
    <t xml:space="preserve">Pago cuota camioneta ford </t>
  </si>
  <si>
    <t>Completivo pago buffet</t>
  </si>
  <si>
    <t>Altice Dominicana</t>
  </si>
  <si>
    <t xml:space="preserve">Servicio de telefono </t>
  </si>
  <si>
    <t>OCM Tech</t>
  </si>
  <si>
    <t>Servicio de internet</t>
  </si>
  <si>
    <t>Maria E. Grullon</t>
  </si>
  <si>
    <t>034-0026413-5</t>
  </si>
  <si>
    <t>Pago por planchado de cortinas</t>
  </si>
  <si>
    <t xml:space="preserve">Pago por pintar la institucion </t>
  </si>
  <si>
    <t>Listado de compras y contrataciones mes de abril 2024</t>
  </si>
  <si>
    <t xml:space="preserve">                                                                              REPUBLICA DOMINICANA</t>
  </si>
  <si>
    <t xml:space="preserve">                                     Junta Del Distrito Municipal De Guatapanal</t>
  </si>
  <si>
    <t xml:space="preserve">                                                    DEPARTAMENTO DE COMPRAS Y CONTRATACIONES </t>
  </si>
  <si>
    <t>031-0043698-3</t>
  </si>
  <si>
    <t>031-0246081-7</t>
  </si>
  <si>
    <t xml:space="preserve">     Enc. Compras y Contrataciones </t>
  </si>
  <si>
    <t xml:space="preserve">        Albert Mercado </t>
  </si>
  <si>
    <t>Disertec srl</t>
  </si>
  <si>
    <t>Pago por materiales de oficina</t>
  </si>
  <si>
    <t>Servicio de telefono</t>
  </si>
  <si>
    <t>Albert Mercado</t>
  </si>
  <si>
    <t>402-2290901-8</t>
  </si>
  <si>
    <t xml:space="preserve">Compra de junta de gredar </t>
  </si>
  <si>
    <t>Feliz Grullon</t>
  </si>
  <si>
    <t>034-0035323-5</t>
  </si>
  <si>
    <t xml:space="preserve">Pago soldadura gredar </t>
  </si>
  <si>
    <t>Pago mensual camioneta ford</t>
  </si>
  <si>
    <t xml:space="preserve">ECO Petroleo Guatapanal </t>
  </si>
  <si>
    <t>Eduardo Espinal</t>
  </si>
  <si>
    <t>033-0028532-1</t>
  </si>
  <si>
    <t xml:space="preserve">Pago por operador de gredar </t>
  </si>
  <si>
    <t xml:space="preserve">Compra de pieza gredar </t>
  </si>
  <si>
    <t>Luis R. Vargas</t>
  </si>
  <si>
    <t>034-0032638-9</t>
  </si>
  <si>
    <t xml:space="preserve">Discolight para evento </t>
  </si>
  <si>
    <t>Adriano Rodriguez</t>
  </si>
  <si>
    <t>031-0396719-0</t>
  </si>
  <si>
    <t xml:space="preserve">Compra de repuestos </t>
  </si>
  <si>
    <t>reparacion frenos carro funebre</t>
  </si>
  <si>
    <t>Listado De Compras Y Contrataciones Mes De Junio 2024</t>
  </si>
  <si>
    <t xml:space="preserve">Feliz Grullon </t>
  </si>
  <si>
    <t xml:space="preserve">Mantenimiento y reparacion de gredar </t>
  </si>
  <si>
    <t xml:space="preserve">Compra de pieza para gredar </t>
  </si>
  <si>
    <t xml:space="preserve">Junildo Belliard </t>
  </si>
  <si>
    <t>033-0020178-1</t>
  </si>
  <si>
    <t>Pago operario trabajo realizado gredar</t>
  </si>
  <si>
    <t xml:space="preserve">Compra de utiles para ofocina </t>
  </si>
  <si>
    <t>Altice Dominicana sa</t>
  </si>
  <si>
    <t xml:space="preserve">Pago por servicio de telefono </t>
  </si>
  <si>
    <t xml:space="preserve">Servicio de internet </t>
  </si>
  <si>
    <t>Pago cuota mensual camioneta ford</t>
  </si>
  <si>
    <t>Ferreteria JYM</t>
  </si>
  <si>
    <t>031-0369619-5</t>
  </si>
  <si>
    <t xml:space="preserve">Avance a factura </t>
  </si>
  <si>
    <t xml:space="preserve">Pedro Agramonte </t>
  </si>
  <si>
    <t>033-0025713-0</t>
  </si>
  <si>
    <t xml:space="preserve">Pago a factura compra de varios productos </t>
  </si>
  <si>
    <t xml:space="preserve">Melvin Ant. Azcona </t>
  </si>
  <si>
    <t>034-0036609-6</t>
  </si>
  <si>
    <t xml:space="preserve">Pago soldadura de puerta </t>
  </si>
  <si>
    <t>ECO Petroleo Guatapanal</t>
  </si>
  <si>
    <t>Lazaro Martinez</t>
  </si>
  <si>
    <t>001-1058149-3</t>
  </si>
  <si>
    <t xml:space="preserve">Reparacion de gredar </t>
  </si>
  <si>
    <t xml:space="preserve">Manuel Ars. Ureña </t>
  </si>
  <si>
    <t xml:space="preserve">Compra de piezas para vehiculos </t>
  </si>
  <si>
    <t xml:space="preserve">Luis Duran </t>
  </si>
  <si>
    <t xml:space="preserve">Jose Ventura </t>
  </si>
  <si>
    <t>034-0026754-2</t>
  </si>
  <si>
    <t xml:space="preserve">Pagos por compra de ataud </t>
  </si>
  <si>
    <t xml:space="preserve">Jose Cabrera </t>
  </si>
  <si>
    <t>034-0026910-0</t>
  </si>
  <si>
    <t xml:space="preserve">Pago por compra de ataud </t>
  </si>
  <si>
    <t xml:space="preserve">Compra piezas y mantenimiento gredar </t>
  </si>
  <si>
    <t>Pago operador de gredar</t>
  </si>
  <si>
    <t xml:space="preserve">Nelson Infante </t>
  </si>
  <si>
    <t xml:space="preserve">Pago tapada y goma de gredar </t>
  </si>
  <si>
    <t xml:space="preserve">Seguros Pepin </t>
  </si>
  <si>
    <t>Poliza de servicio</t>
  </si>
  <si>
    <t xml:space="preserve">Enc.Compras y contrataciones </t>
  </si>
  <si>
    <t xml:space="preserve">Albert Mercado </t>
  </si>
  <si>
    <t>Listado De Compras Y Contrataciones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</si>
</sst>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43" fontId="2" fillId="0" borderId="0" xfId="1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43" fontId="0" fillId="0" borderId="1" xfId="1" applyFont="1" applyBorder="1"/>
    <xf numFmtId="43" fontId="2" fillId="0" borderId="0" xfId="0" applyNumberFormat="1" applyFont="1"/>
    <xf numFmtId="0" fontId="2" fillId="0" borderId="1" xfId="0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1619250</xdr:colOff>
      <xdr:row>1</xdr:row>
      <xdr:rowOff>38100</xdr:rowOff>
    </xdr:from>
    <xdr:to>
      <xdr:col>3</xdr:col>
      <xdr:colOff>257176</xdr:colOff>
      <xdr:row>6</xdr:row>
      <xdr:rowOff>19050</xdr:rowOff>
    </xdr:to>
    <xdr:pic>
      <xdr:nvPicPr>
        <xdr:cNvPr id="3" name="Imagen 2" descr="logo del municipio  guatapa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28600"/>
          <a:ext cx="1295401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75"/>
  <sheetViews>
    <sheetView tabSelected="1" workbookViewId="0">
      <selection activeCell="H38" sqref="H38"/>
    </sheetView>
  </sheetViews>
  <sheetFormatPr baseColWidth="10" defaultRowHeight="15" x14ac:dyDescent="0.25"/>
  <cols>
    <col min="2" max="2" width="26.42578125" customWidth="1"/>
    <col min="3" max="3" width="13.42578125" customWidth="1"/>
    <col min="4" max="4" width="34.85546875" customWidth="1"/>
    <col min="5" max="5" width="12.42578125" customWidth="1"/>
  </cols>
  <sheetData>
    <row r="7" spans="1:5" x14ac:dyDescent="0.25">
      <c r="A7" s="5" t="s">
        <v>40</v>
      </c>
      <c r="B7" s="5"/>
      <c r="C7" s="5"/>
    </row>
    <row r="8" spans="1:5" ht="18.75" x14ac:dyDescent="0.3">
      <c r="A8" s="6" t="s">
        <v>41</v>
      </c>
      <c r="B8" s="6"/>
      <c r="C8" s="7"/>
    </row>
    <row r="9" spans="1:5" x14ac:dyDescent="0.25">
      <c r="A9" s="5" t="s">
        <v>42</v>
      </c>
      <c r="B9" s="5"/>
      <c r="C9" s="5"/>
    </row>
    <row r="11" spans="1:5" x14ac:dyDescent="0.25">
      <c r="A11" t="s">
        <v>39</v>
      </c>
    </row>
    <row r="12" spans="1:5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</row>
    <row r="13" spans="1:5" x14ac:dyDescent="0.25">
      <c r="A13" s="10">
        <v>45398</v>
      </c>
      <c r="B13" s="11" t="s">
        <v>5</v>
      </c>
      <c r="C13" s="9">
        <v>10200621</v>
      </c>
      <c r="D13" s="11" t="s">
        <v>6</v>
      </c>
      <c r="E13" s="12">
        <v>46946</v>
      </c>
    </row>
    <row r="14" spans="1:5" x14ac:dyDescent="0.25">
      <c r="A14" s="10">
        <v>45398</v>
      </c>
      <c r="B14" s="11" t="s">
        <v>7</v>
      </c>
      <c r="C14" s="11" t="s">
        <v>12</v>
      </c>
      <c r="D14" s="11" t="s">
        <v>8</v>
      </c>
      <c r="E14" s="12">
        <v>28240</v>
      </c>
    </row>
    <row r="15" spans="1:5" x14ac:dyDescent="0.25">
      <c r="A15" s="10">
        <v>45398</v>
      </c>
      <c r="B15" s="11" t="s">
        <v>9</v>
      </c>
      <c r="C15" s="11"/>
      <c r="D15" s="11" t="s">
        <v>10</v>
      </c>
      <c r="E15" s="12">
        <v>7850</v>
      </c>
    </row>
    <row r="16" spans="1:5" x14ac:dyDescent="0.25">
      <c r="A16" s="10">
        <v>45398</v>
      </c>
      <c r="B16" s="11" t="s">
        <v>11</v>
      </c>
      <c r="C16" s="11" t="s">
        <v>44</v>
      </c>
      <c r="D16" s="11" t="s">
        <v>18</v>
      </c>
      <c r="E16" s="12">
        <v>9500</v>
      </c>
    </row>
    <row r="17" spans="1:5" x14ac:dyDescent="0.25">
      <c r="A17" s="10">
        <v>45398</v>
      </c>
      <c r="B17" s="11" t="s">
        <v>13</v>
      </c>
      <c r="C17" s="8" t="s">
        <v>43</v>
      </c>
      <c r="D17" s="11" t="s">
        <v>14</v>
      </c>
      <c r="E17" s="12">
        <v>305086</v>
      </c>
    </row>
    <row r="18" spans="1:5" x14ac:dyDescent="0.25">
      <c r="A18" s="10">
        <v>45398</v>
      </c>
      <c r="B18" s="11" t="s">
        <v>15</v>
      </c>
      <c r="C18" s="11">
        <v>132929233</v>
      </c>
      <c r="D18" s="11" t="s">
        <v>16</v>
      </c>
      <c r="E18" s="12">
        <v>18644</v>
      </c>
    </row>
    <row r="19" spans="1:5" x14ac:dyDescent="0.25">
      <c r="A19" s="10">
        <v>45398</v>
      </c>
      <c r="B19" s="11" t="s">
        <v>17</v>
      </c>
      <c r="C19" s="11"/>
      <c r="D19" s="10" t="s">
        <v>38</v>
      </c>
      <c r="E19" s="12">
        <v>6000</v>
      </c>
    </row>
    <row r="20" spans="1:5" x14ac:dyDescent="0.25">
      <c r="A20" s="10">
        <v>45401</v>
      </c>
      <c r="B20" s="11" t="s">
        <v>19</v>
      </c>
      <c r="C20" s="11" t="s">
        <v>20</v>
      </c>
      <c r="D20" s="11" t="s">
        <v>21</v>
      </c>
      <c r="E20" s="12">
        <v>26450</v>
      </c>
    </row>
    <row r="21" spans="1:5" x14ac:dyDescent="0.25">
      <c r="A21" s="10">
        <v>45404</v>
      </c>
      <c r="B21" s="11" t="s">
        <v>22</v>
      </c>
      <c r="C21" s="11" t="s">
        <v>23</v>
      </c>
      <c r="D21" s="11" t="s">
        <v>24</v>
      </c>
      <c r="E21" s="12">
        <v>7552</v>
      </c>
    </row>
    <row r="22" spans="1:5" x14ac:dyDescent="0.25">
      <c r="A22" s="10">
        <v>45404</v>
      </c>
      <c r="B22" s="11" t="s">
        <v>25</v>
      </c>
      <c r="C22" s="11" t="s">
        <v>26</v>
      </c>
      <c r="D22" s="11" t="s">
        <v>27</v>
      </c>
      <c r="E22" s="12">
        <v>3000</v>
      </c>
    </row>
    <row r="23" spans="1:5" x14ac:dyDescent="0.25">
      <c r="A23" s="10">
        <v>45405</v>
      </c>
      <c r="B23" s="11" t="s">
        <v>28</v>
      </c>
      <c r="C23" s="4">
        <v>106012378</v>
      </c>
      <c r="D23" s="11" t="s">
        <v>29</v>
      </c>
      <c r="E23" s="12">
        <v>60000</v>
      </c>
    </row>
    <row r="24" spans="1:5" x14ac:dyDescent="0.25">
      <c r="A24" s="10">
        <v>45407</v>
      </c>
      <c r="B24" s="11" t="s">
        <v>19</v>
      </c>
      <c r="C24" s="11" t="s">
        <v>20</v>
      </c>
      <c r="D24" s="11" t="s">
        <v>30</v>
      </c>
      <c r="E24" s="12">
        <v>25250</v>
      </c>
    </row>
    <row r="25" spans="1:5" x14ac:dyDescent="0.25">
      <c r="A25" s="10">
        <v>45412</v>
      </c>
      <c r="B25" s="11" t="s">
        <v>31</v>
      </c>
      <c r="C25" s="3">
        <v>101618787</v>
      </c>
      <c r="D25" s="11" t="s">
        <v>32</v>
      </c>
      <c r="E25" s="12">
        <v>10536</v>
      </c>
    </row>
    <row r="26" spans="1:5" x14ac:dyDescent="0.25">
      <c r="A26" s="10">
        <v>45412</v>
      </c>
      <c r="B26" s="11" t="s">
        <v>33</v>
      </c>
      <c r="C26" s="3">
        <v>132161157</v>
      </c>
      <c r="D26" s="11" t="s">
        <v>34</v>
      </c>
      <c r="E26" s="12">
        <v>1700</v>
      </c>
    </row>
    <row r="27" spans="1:5" x14ac:dyDescent="0.25">
      <c r="A27" s="10">
        <v>45412</v>
      </c>
      <c r="B27" s="11" t="s">
        <v>35</v>
      </c>
      <c r="C27" s="11" t="s">
        <v>36</v>
      </c>
      <c r="D27" s="11" t="s">
        <v>37</v>
      </c>
      <c r="E27" s="12">
        <v>5575</v>
      </c>
    </row>
    <row r="28" spans="1:5" x14ac:dyDescent="0.25">
      <c r="E28" s="2">
        <f>SUM(E13:E27)</f>
        <v>562329</v>
      </c>
    </row>
    <row r="31" spans="1:5" x14ac:dyDescent="0.25">
      <c r="A31" s="5" t="s">
        <v>46</v>
      </c>
      <c r="B31" s="5"/>
    </row>
    <row r="32" spans="1:5" x14ac:dyDescent="0.25">
      <c r="A32" s="5" t="s">
        <v>45</v>
      </c>
      <c r="B32" s="5"/>
    </row>
    <row r="35" spans="1:5" x14ac:dyDescent="0.25">
      <c r="A35" t="s">
        <v>111</v>
      </c>
    </row>
    <row r="36" spans="1:5" x14ac:dyDescent="0.25">
      <c r="A36" s="1" t="s">
        <v>0</v>
      </c>
      <c r="B36" s="1" t="s">
        <v>1</v>
      </c>
      <c r="C36" s="1" t="s">
        <v>2</v>
      </c>
      <c r="D36" s="1" t="s">
        <v>3</v>
      </c>
      <c r="E36" s="1" t="s">
        <v>4</v>
      </c>
    </row>
    <row r="37" spans="1:5" x14ac:dyDescent="0.25">
      <c r="A37" s="10">
        <v>45422</v>
      </c>
      <c r="B37" s="11" t="s">
        <v>47</v>
      </c>
      <c r="C37" s="9">
        <v>102339882</v>
      </c>
      <c r="D37" s="11" t="s">
        <v>48</v>
      </c>
      <c r="E37" s="12">
        <v>3468</v>
      </c>
    </row>
    <row r="38" spans="1:5" x14ac:dyDescent="0.25">
      <c r="A38" s="10">
        <v>45422</v>
      </c>
      <c r="B38" s="11" t="s">
        <v>31</v>
      </c>
      <c r="C38" s="3">
        <v>101618787</v>
      </c>
      <c r="D38" s="11" t="s">
        <v>49</v>
      </c>
      <c r="E38" s="12">
        <v>11095.99</v>
      </c>
    </row>
    <row r="39" spans="1:5" x14ac:dyDescent="0.25">
      <c r="A39" s="10">
        <v>45422</v>
      </c>
      <c r="B39" s="11" t="s">
        <v>50</v>
      </c>
      <c r="C39" s="3" t="s">
        <v>51</v>
      </c>
      <c r="D39" s="11" t="s">
        <v>52</v>
      </c>
      <c r="E39" s="12">
        <v>5181</v>
      </c>
    </row>
    <row r="40" spans="1:5" x14ac:dyDescent="0.25">
      <c r="A40" s="10">
        <v>45422</v>
      </c>
      <c r="B40" s="11" t="s">
        <v>53</v>
      </c>
      <c r="C40" s="3" t="s">
        <v>54</v>
      </c>
      <c r="D40" s="11" t="s">
        <v>55</v>
      </c>
      <c r="E40" s="12">
        <v>6500</v>
      </c>
    </row>
    <row r="41" spans="1:5" x14ac:dyDescent="0.25">
      <c r="A41" s="10">
        <v>45422</v>
      </c>
      <c r="B41" s="11" t="s">
        <v>28</v>
      </c>
      <c r="C41" s="4">
        <v>106012378</v>
      </c>
      <c r="D41" s="11" t="s">
        <v>56</v>
      </c>
      <c r="E41" s="12">
        <v>60000</v>
      </c>
    </row>
    <row r="42" spans="1:5" x14ac:dyDescent="0.25">
      <c r="A42" s="10">
        <v>45428</v>
      </c>
      <c r="B42" s="11" t="s">
        <v>57</v>
      </c>
      <c r="C42" s="8" t="s">
        <v>43</v>
      </c>
      <c r="D42" s="11" t="s">
        <v>14</v>
      </c>
      <c r="E42" s="12">
        <v>264434</v>
      </c>
    </row>
    <row r="43" spans="1:5" x14ac:dyDescent="0.25">
      <c r="A43" s="10">
        <v>45428</v>
      </c>
      <c r="B43" s="11" t="s">
        <v>58</v>
      </c>
      <c r="C43" s="3" t="s">
        <v>59</v>
      </c>
      <c r="D43" s="11" t="s">
        <v>60</v>
      </c>
      <c r="E43" s="12">
        <v>15000</v>
      </c>
    </row>
    <row r="44" spans="1:5" x14ac:dyDescent="0.25">
      <c r="A44" s="10">
        <v>45428</v>
      </c>
      <c r="B44" s="11" t="s">
        <v>53</v>
      </c>
      <c r="C44" s="3" t="s">
        <v>54</v>
      </c>
      <c r="D44" s="11" t="s">
        <v>61</v>
      </c>
      <c r="E44" s="12">
        <v>6000</v>
      </c>
    </row>
    <row r="45" spans="1:5" x14ac:dyDescent="0.25">
      <c r="A45" s="10">
        <v>45433</v>
      </c>
      <c r="B45" s="11" t="s">
        <v>62</v>
      </c>
      <c r="C45" s="3" t="s">
        <v>63</v>
      </c>
      <c r="D45" s="11" t="s">
        <v>64</v>
      </c>
      <c r="E45" s="12">
        <v>4000</v>
      </c>
    </row>
    <row r="46" spans="1:5" x14ac:dyDescent="0.25">
      <c r="A46" s="10">
        <v>45438</v>
      </c>
      <c r="B46" s="11" t="s">
        <v>65</v>
      </c>
      <c r="C46" s="3" t="s">
        <v>66</v>
      </c>
      <c r="D46" s="11" t="s">
        <v>67</v>
      </c>
      <c r="E46" s="12">
        <v>14650</v>
      </c>
    </row>
    <row r="47" spans="1:5" x14ac:dyDescent="0.25">
      <c r="A47" s="10">
        <v>45441</v>
      </c>
      <c r="B47" s="11" t="s">
        <v>53</v>
      </c>
      <c r="C47" s="3" t="s">
        <v>54</v>
      </c>
      <c r="D47" s="11" t="s">
        <v>68</v>
      </c>
      <c r="E47" s="12">
        <v>3900</v>
      </c>
    </row>
    <row r="48" spans="1:5" x14ac:dyDescent="0.25">
      <c r="E48" s="13">
        <f>SUM(E37:E47)</f>
        <v>394228.99</v>
      </c>
    </row>
    <row r="51" spans="1:5" x14ac:dyDescent="0.25">
      <c r="A51" t="s">
        <v>69</v>
      </c>
    </row>
    <row r="52" spans="1:5" x14ac:dyDescent="0.25">
      <c r="A52" s="14" t="s">
        <v>0</v>
      </c>
      <c r="B52" s="14" t="s">
        <v>1</v>
      </c>
      <c r="C52" s="1" t="s">
        <v>2</v>
      </c>
      <c r="D52" s="14" t="s">
        <v>3</v>
      </c>
      <c r="E52" s="14" t="s">
        <v>4</v>
      </c>
    </row>
    <row r="53" spans="1:5" x14ac:dyDescent="0.25">
      <c r="A53" s="10">
        <v>45453</v>
      </c>
      <c r="B53" s="11" t="s">
        <v>70</v>
      </c>
      <c r="C53" s="3" t="s">
        <v>54</v>
      </c>
      <c r="D53" s="11" t="s">
        <v>71</v>
      </c>
      <c r="E53" s="12">
        <v>7750</v>
      </c>
    </row>
    <row r="54" spans="1:5" x14ac:dyDescent="0.25">
      <c r="A54" s="10">
        <v>45457</v>
      </c>
      <c r="B54" s="11" t="s">
        <v>70</v>
      </c>
      <c r="C54" s="3" t="s">
        <v>54</v>
      </c>
      <c r="D54" s="11" t="s">
        <v>72</v>
      </c>
      <c r="E54" s="12">
        <v>7000</v>
      </c>
    </row>
    <row r="55" spans="1:5" x14ac:dyDescent="0.25">
      <c r="A55" s="10">
        <v>45457</v>
      </c>
      <c r="B55" s="11" t="s">
        <v>73</v>
      </c>
      <c r="C55" s="3" t="s">
        <v>74</v>
      </c>
      <c r="D55" s="11" t="s">
        <v>75</v>
      </c>
      <c r="E55" s="12">
        <v>8000</v>
      </c>
    </row>
    <row r="56" spans="1:5" x14ac:dyDescent="0.25">
      <c r="A56" s="10">
        <v>45460</v>
      </c>
      <c r="B56" s="11" t="s">
        <v>47</v>
      </c>
      <c r="C56" s="9">
        <v>102339882</v>
      </c>
      <c r="D56" s="11" t="s">
        <v>76</v>
      </c>
      <c r="E56" s="12">
        <v>12156.95</v>
      </c>
    </row>
    <row r="57" spans="1:5" x14ac:dyDescent="0.25">
      <c r="A57" s="10">
        <v>45460</v>
      </c>
      <c r="B57" s="11" t="s">
        <v>77</v>
      </c>
      <c r="C57" s="9">
        <v>101618787</v>
      </c>
      <c r="D57" s="11" t="s">
        <v>78</v>
      </c>
      <c r="E57" s="12">
        <v>11125.7</v>
      </c>
    </row>
    <row r="58" spans="1:5" x14ac:dyDescent="0.25">
      <c r="A58" s="10">
        <v>45460</v>
      </c>
      <c r="B58" s="11" t="s">
        <v>33</v>
      </c>
      <c r="C58" s="9">
        <v>132161157</v>
      </c>
      <c r="D58" s="11" t="s">
        <v>79</v>
      </c>
      <c r="E58" s="12">
        <v>1700</v>
      </c>
    </row>
    <row r="59" spans="1:5" x14ac:dyDescent="0.25">
      <c r="A59" s="10">
        <v>45460</v>
      </c>
      <c r="B59" s="11" t="s">
        <v>33</v>
      </c>
      <c r="C59" s="9">
        <v>132161157</v>
      </c>
      <c r="D59" s="11" t="s">
        <v>79</v>
      </c>
      <c r="E59" s="12">
        <v>1700</v>
      </c>
    </row>
    <row r="60" spans="1:5" x14ac:dyDescent="0.25">
      <c r="A60" s="10">
        <v>45461</v>
      </c>
      <c r="B60" s="11" t="s">
        <v>28</v>
      </c>
      <c r="C60" s="8">
        <v>106012378</v>
      </c>
      <c r="D60" s="11" t="s">
        <v>80</v>
      </c>
      <c r="E60" s="12">
        <v>60000</v>
      </c>
    </row>
    <row r="61" spans="1:5" x14ac:dyDescent="0.25">
      <c r="A61" s="10">
        <v>45461</v>
      </c>
      <c r="B61" s="11" t="s">
        <v>81</v>
      </c>
      <c r="C61" s="8" t="s">
        <v>82</v>
      </c>
      <c r="D61" s="11" t="s">
        <v>83</v>
      </c>
      <c r="E61" s="12">
        <v>52000</v>
      </c>
    </row>
    <row r="62" spans="1:5" x14ac:dyDescent="0.25">
      <c r="A62" s="10">
        <v>45461</v>
      </c>
      <c r="B62" s="10" t="s">
        <v>84</v>
      </c>
      <c r="C62" s="3" t="s">
        <v>85</v>
      </c>
      <c r="D62" s="11" t="s">
        <v>86</v>
      </c>
      <c r="E62" s="12">
        <v>7605</v>
      </c>
    </row>
    <row r="63" spans="1:5" x14ac:dyDescent="0.25">
      <c r="A63" s="10">
        <v>45464</v>
      </c>
      <c r="B63" s="11" t="s">
        <v>87</v>
      </c>
      <c r="C63" s="3" t="s">
        <v>88</v>
      </c>
      <c r="D63" s="11" t="s">
        <v>89</v>
      </c>
      <c r="E63" s="12">
        <v>9500</v>
      </c>
    </row>
    <row r="64" spans="1:5" x14ac:dyDescent="0.25">
      <c r="A64" s="10">
        <v>45464</v>
      </c>
      <c r="B64" s="11" t="s">
        <v>90</v>
      </c>
      <c r="C64" s="8" t="s">
        <v>43</v>
      </c>
      <c r="D64" s="11" t="s">
        <v>14</v>
      </c>
      <c r="E64" s="12">
        <v>305375</v>
      </c>
    </row>
    <row r="65" spans="1:5" x14ac:dyDescent="0.25">
      <c r="A65" s="10">
        <v>45464</v>
      </c>
      <c r="B65" s="11" t="s">
        <v>91</v>
      </c>
      <c r="C65" s="3" t="s">
        <v>92</v>
      </c>
      <c r="D65" s="11" t="s">
        <v>93</v>
      </c>
      <c r="E65" s="12">
        <v>60000</v>
      </c>
    </row>
    <row r="66" spans="1:5" x14ac:dyDescent="0.25">
      <c r="A66" s="10">
        <v>45464</v>
      </c>
      <c r="B66" s="11" t="s">
        <v>94</v>
      </c>
      <c r="C66" s="3">
        <v>102004625</v>
      </c>
      <c r="D66" s="11" t="s">
        <v>95</v>
      </c>
      <c r="E66" s="12">
        <v>41983.22</v>
      </c>
    </row>
    <row r="67" spans="1:5" x14ac:dyDescent="0.25">
      <c r="A67" s="10">
        <v>45464</v>
      </c>
      <c r="B67" s="11" t="s">
        <v>96</v>
      </c>
      <c r="C67" s="3"/>
      <c r="D67" s="11"/>
      <c r="E67" s="12">
        <v>1595</v>
      </c>
    </row>
    <row r="68" spans="1:5" x14ac:dyDescent="0.25">
      <c r="A68" s="10">
        <v>45464</v>
      </c>
      <c r="B68" s="11" t="s">
        <v>97</v>
      </c>
      <c r="C68" s="3" t="s">
        <v>98</v>
      </c>
      <c r="D68" s="11" t="s">
        <v>99</v>
      </c>
      <c r="E68" s="12">
        <v>9000</v>
      </c>
    </row>
    <row r="69" spans="1:5" x14ac:dyDescent="0.25">
      <c r="A69" s="10">
        <v>45464</v>
      </c>
      <c r="B69" s="11" t="s">
        <v>100</v>
      </c>
      <c r="C69" s="3" t="s">
        <v>101</v>
      </c>
      <c r="D69" s="11" t="s">
        <v>102</v>
      </c>
      <c r="E69" s="12">
        <v>8000</v>
      </c>
    </row>
    <row r="70" spans="1:5" x14ac:dyDescent="0.25">
      <c r="A70" s="10">
        <v>45469</v>
      </c>
      <c r="B70" s="11" t="s">
        <v>70</v>
      </c>
      <c r="C70" s="3" t="s">
        <v>54</v>
      </c>
      <c r="D70" s="11" t="s">
        <v>103</v>
      </c>
      <c r="E70" s="12">
        <v>11750</v>
      </c>
    </row>
    <row r="71" spans="1:5" x14ac:dyDescent="0.25">
      <c r="A71" s="10">
        <v>45471</v>
      </c>
      <c r="B71" s="11" t="s">
        <v>73</v>
      </c>
      <c r="C71" s="3" t="s">
        <v>74</v>
      </c>
      <c r="D71" s="11" t="s">
        <v>104</v>
      </c>
      <c r="E71" s="12">
        <v>20000</v>
      </c>
    </row>
    <row r="72" spans="1:5" x14ac:dyDescent="0.25">
      <c r="A72" s="10">
        <v>45471</v>
      </c>
      <c r="B72" s="11" t="s">
        <v>105</v>
      </c>
      <c r="C72" s="11"/>
      <c r="D72" s="11" t="s">
        <v>106</v>
      </c>
      <c r="E72" s="12">
        <v>5000</v>
      </c>
    </row>
    <row r="73" spans="1:5" x14ac:dyDescent="0.25">
      <c r="A73" s="10">
        <v>45471</v>
      </c>
      <c r="B73" s="11" t="s">
        <v>107</v>
      </c>
      <c r="C73" s="11"/>
      <c r="D73" s="11" t="s">
        <v>108</v>
      </c>
      <c r="E73" s="12">
        <v>6926</v>
      </c>
    </row>
    <row r="74" spans="1:5" x14ac:dyDescent="0.25">
      <c r="A74" s="5" t="s">
        <v>109</v>
      </c>
      <c r="B74" s="5"/>
      <c r="E74" s="13">
        <f>SUM(E53:E73)</f>
        <v>648166.87</v>
      </c>
    </row>
    <row r="75" spans="1:5" x14ac:dyDescent="0.25">
      <c r="A75" s="5" t="s">
        <v>110</v>
      </c>
      <c r="B75" s="5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2024-05-03T16:18:42Z</cp:lastPrinted>
  <dcterms:created xsi:type="dcterms:W3CDTF">2024-05-03T15:08:20Z</dcterms:created>
  <dcterms:modified xsi:type="dcterms:W3CDTF">2024-07-16T12:45:37Z</dcterms:modified>
</cp:coreProperties>
</file>